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1. Work\Portfolio\"/>
    </mc:Choice>
  </mc:AlternateContent>
  <xr:revisionPtr revIDLastSave="0" documentId="8_{0FC298E8-B0CE-4E39-B8D9-B164D4AC936E}" xr6:coauthVersionLast="47" xr6:coauthVersionMax="47" xr10:uidLastSave="{00000000-0000-0000-0000-000000000000}"/>
  <bookViews>
    <workbookView xWindow="-7010" yWindow="2850" windowWidth="14400" windowHeight="7360" xr2:uid="{00000000-000D-0000-FFFF-FFFF00000000}"/>
  </bookViews>
  <sheets>
    <sheet name="Portfol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" l="1"/>
</calcChain>
</file>

<file path=xl/sharedStrings.xml><?xml version="1.0" encoding="utf-8"?>
<sst xmlns="http://schemas.openxmlformats.org/spreadsheetml/2006/main" count="163" uniqueCount="58">
  <si>
    <t>* - Portfolio will be updated on the last business day of each week</t>
  </si>
  <si>
    <t>Benchmark</t>
  </si>
  <si>
    <t>On-the-Run</t>
  </si>
  <si>
    <t>10 years</t>
  </si>
  <si>
    <t>GETC30423171</t>
  </si>
  <si>
    <t>Off-the-Run</t>
  </si>
  <si>
    <t>GETC28118049</t>
  </si>
  <si>
    <t>Non-Benchmark</t>
  </si>
  <si>
    <t>GETC27817377</t>
  </si>
  <si>
    <t>GETC25205054</t>
  </si>
  <si>
    <t>GETC24206053</t>
  </si>
  <si>
    <t>GETC23221046</t>
  </si>
  <si>
    <t>5.3 years</t>
  </si>
  <si>
    <t>5 years</t>
  </si>
  <si>
    <t>GETC24530221</t>
  </si>
  <si>
    <t>GETC23927394</t>
  </si>
  <si>
    <t>GETC23125056</t>
  </si>
  <si>
    <t>2 years</t>
  </si>
  <si>
    <t>Single Issuance</t>
  </si>
  <si>
    <t>-</t>
  </si>
  <si>
    <t>12 months</t>
  </si>
  <si>
    <t>6 months</t>
  </si>
  <si>
    <t>Type</t>
  </si>
  <si>
    <t>Status</t>
  </si>
  <si>
    <t>Target (GEL)</t>
  </si>
  <si>
    <t>Issued Amount (GEL)</t>
  </si>
  <si>
    <t>Redemption Date</t>
  </si>
  <si>
    <t>First Auction Date</t>
  </si>
  <si>
    <t>ISIN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</si>
  <si>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rgb="FF000000"/>
        <rFont val="Calibri"/>
        <family val="2"/>
      </rPr>
      <t>- Designated Benchmark Bond for Market Making Pilot Program</t>
    </r>
  </si>
  <si>
    <t>Coupon Rate (%)</t>
  </si>
  <si>
    <t>GETC26128024**</t>
  </si>
  <si>
    <t>GETC25530055**</t>
  </si>
  <si>
    <t>GETC23204042</t>
  </si>
  <si>
    <t>Original Maturity</t>
  </si>
  <si>
    <t>Remaining Maturity (Year)</t>
  </si>
  <si>
    <t>GETD22C15451</t>
  </si>
  <si>
    <t>GETD23112038</t>
  </si>
  <si>
    <t>GETC24106022</t>
  </si>
  <si>
    <t>GETC27127058**</t>
  </si>
  <si>
    <t>GETD23209081</t>
  </si>
  <si>
    <t>GETD23309121</t>
  </si>
  <si>
    <t>GETD23413162</t>
  </si>
  <si>
    <t>GETD23511213</t>
  </si>
  <si>
    <t>GETD22C08233</t>
  </si>
  <si>
    <t>GETD23615253</t>
  </si>
  <si>
    <t>GETD23105271</t>
  </si>
  <si>
    <t>GETD23713298</t>
  </si>
  <si>
    <t>GETD23202326</t>
  </si>
  <si>
    <t>GETD23810342</t>
  </si>
  <si>
    <t>GETD23309360</t>
  </si>
  <si>
    <t>GETD23914383</t>
  </si>
  <si>
    <t>GETD23406406</t>
  </si>
  <si>
    <t>GETD23A12427</t>
  </si>
  <si>
    <t>GETD23504457</t>
  </si>
  <si>
    <t>GETC24A06411**</t>
  </si>
  <si>
    <t>Treasury Securities  Portfolio by 11/11/2022*</t>
  </si>
  <si>
    <t>GETD23B09470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</si>
</sst>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409]#,##0.00;\-#,##0.00"/>
    <numFmt numFmtId="165" formatCode="0.000"/>
    <numFmt numFmtId="166" formatCode="dd/mm/yyyy;@"/>
  </numFmts>
  <fonts count="12" x14ac:knownFonts="1">
    <font>
      <sz val="11"/>
      <color theme="1"/>
      <name val="Sylfaen"/>
      <family val="2"/>
      <charset val="1"/>
      <scheme val="minor"/>
    </font>
    <font>
      <sz val="10"/>
      <name val="Arial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14"/>
      <color rgb="FF1C3A7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8"/>
      <name val="Sylfaen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087C2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43" fontId="2" fillId="0" borderId="0" xfId="3" applyFont="1" applyFill="1" applyBorder="1"/>
    <xf numFmtId="0" fontId="6" fillId="0" borderId="0" xfId="0" applyFont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right" vertical="top" wrapText="1" readingOrder="1"/>
      <protection locked="0"/>
    </xf>
    <xf numFmtId="164" fontId="9" fillId="0" borderId="1" xfId="0" applyNumberFormat="1" applyFont="1" applyBorder="1" applyAlignment="1" applyProtection="1">
      <alignment horizontal="right" vertical="center" wrapText="1" indent="1"/>
      <protection locked="0"/>
    </xf>
    <xf numFmtId="164" fontId="9" fillId="0" borderId="1" xfId="0" applyNumberFormat="1" applyFont="1" applyBorder="1" applyAlignment="1" applyProtection="1">
      <alignment horizontal="right" vertical="center" wrapText="1" indent="2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right" vertical="center" wrapText="1" indent="1"/>
      <protection locked="0"/>
    </xf>
    <xf numFmtId="4" fontId="1" fillId="0" borderId="0" xfId="1" applyNumberFormat="1"/>
    <xf numFmtId="4" fontId="2" fillId="0" borderId="0" xfId="0" applyNumberFormat="1" applyFont="1"/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ill="1"/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1" applyNumberFormat="1"/>
    <xf numFmtId="2" fontId="0" fillId="0" borderId="0" xfId="0" applyNumberFormat="1" applyFill="1"/>
    <xf numFmtId="166" fontId="2" fillId="0" borderId="0" xfId="3" applyNumberFormat="1" applyFont="1" applyFill="1" applyBorder="1"/>
    <xf numFmtId="166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9" fontId="2" fillId="0" borderId="0" xfId="0" applyNumberFormat="1" applyFont="1"/>
    <xf numFmtId="0" fontId="6" fillId="0" borderId="0" xfId="0" applyFont="1" applyAlignment="1" applyProtection="1">
      <alignment horizontal="center" vertical="top" readingOrder="1"/>
      <protection locked="0"/>
    </xf>
    <xf numFmtId="14" fontId="2" fillId="0" borderId="0" xfId="0" applyNumberFormat="1" applyFont="1"/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zoomScale="90" zoomScaleNormal="90" workbookViewId="0">
      <selection activeCell="D3" sqref="D3"/>
    </sheetView>
  </sheetViews>
  <sheetFormatPr defaultColWidth="7.6328125" defaultRowHeight="12.5" x14ac:dyDescent="0.25"/>
  <cols>
    <col min="1" max="1" width="16.6328125" style="1" customWidth="1"/>
    <col min="2" max="2" width="15.6328125" style="1" customWidth="1"/>
    <col min="3" max="3" width="10.36328125" style="1" customWidth="1"/>
    <col min="4" max="5" width="11.453125" style="1" customWidth="1"/>
    <col min="6" max="6" width="10.453125" style="1" customWidth="1"/>
    <col min="7" max="7" width="18.81640625" style="1" customWidth="1"/>
    <col min="8" max="10" width="19.453125" style="1" customWidth="1"/>
    <col min="11" max="15" width="7.6328125" style="1"/>
    <col min="16" max="16" width="18.453125" style="1" customWidth="1"/>
    <col min="17" max="16384" width="7.6328125" style="1"/>
  </cols>
  <sheetData>
    <row r="1" spans="1:12" ht="18.5" x14ac:dyDescent="0.25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8.5" x14ac:dyDescent="0.3">
      <c r="A2" s="5"/>
      <c r="B2" s="2"/>
      <c r="C2" s="2"/>
      <c r="D2" s="36"/>
      <c r="E2" s="2"/>
      <c r="F2" s="2"/>
      <c r="G2" s="2"/>
      <c r="H2" s="2"/>
      <c r="I2" s="4"/>
      <c r="J2" s="32"/>
    </row>
    <row r="3" spans="1:12" ht="47" customHeight="1" x14ac:dyDescent="0.25">
      <c r="A3" s="13" t="s">
        <v>28</v>
      </c>
      <c r="B3" s="13" t="s">
        <v>27</v>
      </c>
      <c r="C3" s="13" t="s">
        <v>34</v>
      </c>
      <c r="D3" s="13" t="s">
        <v>26</v>
      </c>
      <c r="E3" s="13" t="s">
        <v>35</v>
      </c>
      <c r="F3" s="13" t="s">
        <v>30</v>
      </c>
      <c r="G3" s="14" t="s">
        <v>25</v>
      </c>
      <c r="H3" s="14" t="s">
        <v>24</v>
      </c>
      <c r="I3" s="14" t="s">
        <v>23</v>
      </c>
      <c r="J3" s="15" t="s">
        <v>22</v>
      </c>
    </row>
    <row r="4" spans="1:12" ht="13.25" customHeight="1" x14ac:dyDescent="0.35">
      <c r="A4" s="26" t="s">
        <v>44</v>
      </c>
      <c r="B4" s="28">
        <v>44719</v>
      </c>
      <c r="C4" s="20" t="s">
        <v>21</v>
      </c>
      <c r="D4" s="33">
        <v>44903</v>
      </c>
      <c r="E4" s="29">
        <v>7.3972602739726029E-2</v>
      </c>
      <c r="F4" s="26" t="s">
        <v>19</v>
      </c>
      <c r="G4" s="22">
        <v>20000000</v>
      </c>
      <c r="H4" s="23">
        <v>20000000</v>
      </c>
      <c r="I4" s="7" t="s">
        <v>18</v>
      </c>
      <c r="J4" s="7" t="s">
        <v>7</v>
      </c>
      <c r="K4" s="30"/>
      <c r="L4" s="31"/>
    </row>
    <row r="5" spans="1:12" ht="13.25" customHeight="1" x14ac:dyDescent="0.35">
      <c r="A5" s="26" t="s">
        <v>46</v>
      </c>
      <c r="B5" s="28">
        <v>44747</v>
      </c>
      <c r="C5" s="20" t="s">
        <v>21</v>
      </c>
      <c r="D5" s="33">
        <v>44931</v>
      </c>
      <c r="E5" s="29">
        <v>0.15068493150684931</v>
      </c>
      <c r="F5" s="26" t="s">
        <v>19</v>
      </c>
      <c r="G5" s="22">
        <v>20000000</v>
      </c>
      <c r="H5" s="23">
        <v>20000000</v>
      </c>
      <c r="I5" s="7" t="s">
        <v>18</v>
      </c>
      <c r="J5" s="7" t="s">
        <v>7</v>
      </c>
      <c r="K5" s="30"/>
      <c r="L5" s="31"/>
    </row>
    <row r="6" spans="1:12" ht="13.25" customHeight="1" x14ac:dyDescent="0.35">
      <c r="A6" s="26" t="s">
        <v>48</v>
      </c>
      <c r="B6" s="28">
        <v>44775</v>
      </c>
      <c r="C6" s="20" t="s">
        <v>21</v>
      </c>
      <c r="D6" s="33">
        <v>44959</v>
      </c>
      <c r="E6" s="29">
        <v>0.22739726027397261</v>
      </c>
      <c r="F6" s="26" t="s">
        <v>19</v>
      </c>
      <c r="G6" s="22">
        <v>20000000</v>
      </c>
      <c r="H6" s="23">
        <v>20000000</v>
      </c>
      <c r="I6" s="7" t="s">
        <v>18</v>
      </c>
      <c r="J6" s="7" t="s">
        <v>7</v>
      </c>
      <c r="K6" s="30"/>
      <c r="L6" s="31"/>
    </row>
    <row r="7" spans="1:12" ht="13.25" customHeight="1" x14ac:dyDescent="0.35">
      <c r="A7" s="26" t="s">
        <v>50</v>
      </c>
      <c r="B7" s="28">
        <v>44810</v>
      </c>
      <c r="C7" s="20" t="s">
        <v>21</v>
      </c>
      <c r="D7" s="33">
        <v>44994</v>
      </c>
      <c r="E7" s="29">
        <v>0.32328767123287672</v>
      </c>
      <c r="F7" s="26" t="s">
        <v>19</v>
      </c>
      <c r="G7" s="22">
        <v>20000000</v>
      </c>
      <c r="H7" s="23">
        <v>20000000</v>
      </c>
      <c r="I7" s="7" t="s">
        <v>18</v>
      </c>
      <c r="J7" s="7" t="s">
        <v>7</v>
      </c>
      <c r="K7" s="30"/>
      <c r="L7" s="31"/>
    </row>
    <row r="8" spans="1:12" ht="13.25" customHeight="1" x14ac:dyDescent="0.35">
      <c r="A8" s="26" t="s">
        <v>52</v>
      </c>
      <c r="B8" s="28">
        <v>44838</v>
      </c>
      <c r="C8" s="20" t="s">
        <v>21</v>
      </c>
      <c r="D8" s="33">
        <v>45022</v>
      </c>
      <c r="E8" s="29">
        <v>0.4</v>
      </c>
      <c r="F8" s="26" t="s">
        <v>19</v>
      </c>
      <c r="G8" s="22">
        <v>20000000</v>
      </c>
      <c r="H8" s="23">
        <v>20000000</v>
      </c>
      <c r="I8" s="7" t="s">
        <v>18</v>
      </c>
      <c r="J8" s="7" t="s">
        <v>7</v>
      </c>
      <c r="K8" s="30"/>
      <c r="L8" s="31"/>
    </row>
    <row r="9" spans="1:12" ht="13.25" customHeight="1" x14ac:dyDescent="0.35">
      <c r="A9" s="26" t="s">
        <v>54</v>
      </c>
      <c r="B9" s="28">
        <v>44866</v>
      </c>
      <c r="C9" s="20" t="s">
        <v>21</v>
      </c>
      <c r="D9" s="33">
        <v>45050</v>
      </c>
      <c r="E9" s="29">
        <v>0.47671232876712327</v>
      </c>
      <c r="F9" s="26" t="s">
        <v>19</v>
      </c>
      <c r="G9" s="22">
        <v>20000000</v>
      </c>
      <c r="H9" s="23">
        <v>20000000</v>
      </c>
      <c r="I9" s="7" t="s">
        <v>18</v>
      </c>
      <c r="J9" s="7" t="s">
        <v>7</v>
      </c>
      <c r="K9" s="30"/>
      <c r="L9" s="31"/>
    </row>
    <row r="10" spans="1:12" ht="13.25" customHeight="1" x14ac:dyDescent="0.35">
      <c r="A10" s="6" t="s">
        <v>36</v>
      </c>
      <c r="B10" s="28">
        <v>44544</v>
      </c>
      <c r="C10" s="8" t="s">
        <v>20</v>
      </c>
      <c r="D10" s="28">
        <v>44910</v>
      </c>
      <c r="E10" s="29">
        <v>9.3150684931506855E-2</v>
      </c>
      <c r="F10" s="6" t="s">
        <v>19</v>
      </c>
      <c r="G10" s="9">
        <v>30000000</v>
      </c>
      <c r="H10" s="10">
        <v>30000000</v>
      </c>
      <c r="I10" s="7" t="s">
        <v>18</v>
      </c>
      <c r="J10" s="7" t="s">
        <v>7</v>
      </c>
      <c r="L10" s="31"/>
    </row>
    <row r="11" spans="1:12" ht="13.25" customHeight="1" x14ac:dyDescent="0.35">
      <c r="A11" s="6" t="s">
        <v>37</v>
      </c>
      <c r="B11" s="28">
        <v>44572</v>
      </c>
      <c r="C11" s="8" t="s">
        <v>20</v>
      </c>
      <c r="D11" s="28">
        <v>44938</v>
      </c>
      <c r="E11" s="29">
        <v>0.16986301369863013</v>
      </c>
      <c r="F11" s="6" t="s">
        <v>19</v>
      </c>
      <c r="G11" s="9">
        <v>20000000</v>
      </c>
      <c r="H11" s="10">
        <v>20000000</v>
      </c>
      <c r="I11" s="7" t="s">
        <v>18</v>
      </c>
      <c r="J11" s="7" t="s">
        <v>7</v>
      </c>
      <c r="L11" s="31"/>
    </row>
    <row r="12" spans="1:12" ht="13.25" customHeight="1" x14ac:dyDescent="0.35">
      <c r="A12" s="6" t="s">
        <v>40</v>
      </c>
      <c r="B12" s="28">
        <v>44600</v>
      </c>
      <c r="C12" s="8" t="s">
        <v>20</v>
      </c>
      <c r="D12" s="28">
        <v>44966</v>
      </c>
      <c r="E12" s="29">
        <v>0.24657534246575341</v>
      </c>
      <c r="F12" s="6" t="s">
        <v>19</v>
      </c>
      <c r="G12" s="9">
        <v>20000000</v>
      </c>
      <c r="H12" s="10">
        <v>20000000</v>
      </c>
      <c r="I12" s="7" t="s">
        <v>18</v>
      </c>
      <c r="J12" s="7" t="s">
        <v>7</v>
      </c>
      <c r="L12" s="31"/>
    </row>
    <row r="13" spans="1:12" ht="13.25" customHeight="1" x14ac:dyDescent="0.35">
      <c r="A13" s="6" t="s">
        <v>41</v>
      </c>
      <c r="B13" s="28">
        <v>44627</v>
      </c>
      <c r="C13" s="8" t="s">
        <v>20</v>
      </c>
      <c r="D13" s="28">
        <v>44994</v>
      </c>
      <c r="E13" s="29">
        <v>0.32328767123287672</v>
      </c>
      <c r="F13" s="6" t="s">
        <v>19</v>
      </c>
      <c r="G13" s="9">
        <v>15000000</v>
      </c>
      <c r="H13" s="10">
        <v>15000000</v>
      </c>
      <c r="I13" s="7" t="s">
        <v>18</v>
      </c>
      <c r="J13" s="7" t="s">
        <v>7</v>
      </c>
      <c r="L13" s="31"/>
    </row>
    <row r="14" spans="1:12" ht="13.25" customHeight="1" x14ac:dyDescent="0.35">
      <c r="A14" s="6" t="s">
        <v>42</v>
      </c>
      <c r="B14" s="28">
        <v>44663</v>
      </c>
      <c r="C14" s="8" t="s">
        <v>20</v>
      </c>
      <c r="D14" s="28">
        <v>45029</v>
      </c>
      <c r="E14" s="29">
        <v>0.41917808219178082</v>
      </c>
      <c r="F14" s="6" t="s">
        <v>19</v>
      </c>
      <c r="G14" s="9">
        <v>20000000</v>
      </c>
      <c r="H14" s="10">
        <v>20000000</v>
      </c>
      <c r="I14" s="7" t="s">
        <v>18</v>
      </c>
      <c r="J14" s="7" t="s">
        <v>7</v>
      </c>
      <c r="L14" s="31"/>
    </row>
    <row r="15" spans="1:12" ht="13.25" customHeight="1" x14ac:dyDescent="0.35">
      <c r="A15" s="6" t="s">
        <v>43</v>
      </c>
      <c r="B15" s="28">
        <v>44691</v>
      </c>
      <c r="C15" s="8" t="s">
        <v>20</v>
      </c>
      <c r="D15" s="28">
        <v>45057</v>
      </c>
      <c r="E15" s="29">
        <v>0.49589041095890413</v>
      </c>
      <c r="F15" s="6" t="s">
        <v>19</v>
      </c>
      <c r="G15" s="9">
        <v>20000000</v>
      </c>
      <c r="H15" s="10">
        <v>20000000</v>
      </c>
      <c r="I15" s="7" t="s">
        <v>18</v>
      </c>
      <c r="J15" s="7" t="s">
        <v>7</v>
      </c>
      <c r="L15" s="31"/>
    </row>
    <row r="16" spans="1:12" ht="13.25" customHeight="1" x14ac:dyDescent="0.35">
      <c r="A16" s="6" t="s">
        <v>45</v>
      </c>
      <c r="B16" s="28">
        <v>44726</v>
      </c>
      <c r="C16" s="8" t="s">
        <v>20</v>
      </c>
      <c r="D16" s="28">
        <v>45092</v>
      </c>
      <c r="E16" s="29">
        <v>0.59178082191780823</v>
      </c>
      <c r="F16" s="6" t="s">
        <v>19</v>
      </c>
      <c r="G16" s="9">
        <v>20000000</v>
      </c>
      <c r="H16" s="10">
        <v>20000000</v>
      </c>
      <c r="I16" s="7" t="s">
        <v>18</v>
      </c>
      <c r="J16" s="7" t="s">
        <v>7</v>
      </c>
      <c r="L16" s="31"/>
    </row>
    <row r="17" spans="1:16" ht="13.25" customHeight="1" x14ac:dyDescent="0.35">
      <c r="A17" s="6" t="s">
        <v>47</v>
      </c>
      <c r="B17" s="28">
        <v>44754</v>
      </c>
      <c r="C17" s="8" t="s">
        <v>20</v>
      </c>
      <c r="D17" s="28">
        <v>45120</v>
      </c>
      <c r="E17" s="29">
        <v>0.66849315068493154</v>
      </c>
      <c r="F17" s="6" t="s">
        <v>19</v>
      </c>
      <c r="G17" s="9">
        <v>30000000</v>
      </c>
      <c r="H17" s="10">
        <v>30000000</v>
      </c>
      <c r="I17" s="7" t="s">
        <v>18</v>
      </c>
      <c r="J17" s="7" t="s">
        <v>7</v>
      </c>
      <c r="L17" s="31"/>
    </row>
    <row r="18" spans="1:16" ht="13.25" customHeight="1" x14ac:dyDescent="0.35">
      <c r="A18" s="6" t="s">
        <v>49</v>
      </c>
      <c r="B18" s="28">
        <v>44782</v>
      </c>
      <c r="C18" s="8" t="s">
        <v>20</v>
      </c>
      <c r="D18" s="28">
        <v>45148</v>
      </c>
      <c r="E18" s="29">
        <v>0.74520547945205484</v>
      </c>
      <c r="F18" s="6" t="s">
        <v>19</v>
      </c>
      <c r="G18" s="9">
        <v>30000000</v>
      </c>
      <c r="H18" s="10">
        <v>30000000</v>
      </c>
      <c r="I18" s="7" t="s">
        <v>18</v>
      </c>
      <c r="J18" s="7" t="s">
        <v>7</v>
      </c>
      <c r="L18" s="31"/>
    </row>
    <row r="19" spans="1:16" ht="13.25" customHeight="1" x14ac:dyDescent="0.35">
      <c r="A19" s="6" t="s">
        <v>51</v>
      </c>
      <c r="B19" s="28">
        <v>44817</v>
      </c>
      <c r="C19" s="8" t="s">
        <v>20</v>
      </c>
      <c r="D19" s="28">
        <v>45183</v>
      </c>
      <c r="E19" s="29">
        <v>0.84109589041095889</v>
      </c>
      <c r="F19" s="6" t="s">
        <v>19</v>
      </c>
      <c r="G19" s="9">
        <v>30000000</v>
      </c>
      <c r="H19" s="10">
        <v>30000000</v>
      </c>
      <c r="I19" s="7" t="s">
        <v>18</v>
      </c>
      <c r="J19" s="7" t="s">
        <v>7</v>
      </c>
      <c r="L19" s="31"/>
    </row>
    <row r="20" spans="1:16" ht="13.25" customHeight="1" x14ac:dyDescent="0.35">
      <c r="A20" s="6" t="s">
        <v>53</v>
      </c>
      <c r="B20" s="28">
        <v>44845</v>
      </c>
      <c r="C20" s="8" t="s">
        <v>20</v>
      </c>
      <c r="D20" s="28">
        <v>45211</v>
      </c>
      <c r="E20" s="29">
        <v>0.9178082191780822</v>
      </c>
      <c r="F20" s="6" t="s">
        <v>19</v>
      </c>
      <c r="G20" s="9">
        <v>30000000</v>
      </c>
      <c r="H20" s="10">
        <v>30000000</v>
      </c>
      <c r="I20" s="7" t="s">
        <v>18</v>
      </c>
      <c r="J20" s="7" t="s">
        <v>7</v>
      </c>
      <c r="L20" s="31"/>
    </row>
    <row r="21" spans="1:16" ht="13.25" customHeight="1" x14ac:dyDescent="0.35">
      <c r="A21" s="6" t="s">
        <v>57</v>
      </c>
      <c r="B21" s="28">
        <v>44873</v>
      </c>
      <c r="C21" s="8" t="s">
        <v>20</v>
      </c>
      <c r="D21" s="28">
        <v>45239</v>
      </c>
      <c r="E21" s="29">
        <v>0.9945205479452055</v>
      </c>
      <c r="F21" s="6" t="s">
        <v>19</v>
      </c>
      <c r="G21" s="9">
        <v>30000000</v>
      </c>
      <c r="H21" s="10">
        <v>30000000</v>
      </c>
      <c r="I21" s="7" t="s">
        <v>18</v>
      </c>
      <c r="J21" s="7" t="s">
        <v>7</v>
      </c>
      <c r="L21" s="31"/>
    </row>
    <row r="22" spans="1:16" s="27" customFormat="1" ht="14.5" x14ac:dyDescent="0.35">
      <c r="A22" s="19" t="s">
        <v>33</v>
      </c>
      <c r="B22" s="28">
        <v>44229</v>
      </c>
      <c r="C22" s="20" t="s">
        <v>17</v>
      </c>
      <c r="D22" s="28">
        <v>44961</v>
      </c>
      <c r="E22" s="29">
        <v>0.23287671232876711</v>
      </c>
      <c r="F22" s="21">
        <v>8</v>
      </c>
      <c r="G22" s="22">
        <v>290000000</v>
      </c>
      <c r="H22" s="23">
        <v>290000000</v>
      </c>
      <c r="I22" s="24" t="s">
        <v>5</v>
      </c>
      <c r="J22" s="24" t="s">
        <v>1</v>
      </c>
      <c r="K22" s="25"/>
      <c r="L22" s="31"/>
    </row>
    <row r="23" spans="1:16" s="27" customFormat="1" ht="14.5" x14ac:dyDescent="0.35">
      <c r="A23" s="19" t="s">
        <v>38</v>
      </c>
      <c r="B23" s="28">
        <v>44565</v>
      </c>
      <c r="C23" s="20" t="s">
        <v>17</v>
      </c>
      <c r="D23" s="28">
        <v>45297</v>
      </c>
      <c r="E23" s="29">
        <v>1.1534246575342466</v>
      </c>
      <c r="F23" s="21">
        <v>9.875</v>
      </c>
      <c r="G23" s="22">
        <v>660000000</v>
      </c>
      <c r="H23" s="23">
        <v>660000000</v>
      </c>
      <c r="I23" s="24" t="s">
        <v>5</v>
      </c>
      <c r="J23" s="24" t="s">
        <v>1</v>
      </c>
      <c r="K23" s="25"/>
      <c r="L23" s="31"/>
    </row>
    <row r="24" spans="1:16" s="27" customFormat="1" ht="14.5" x14ac:dyDescent="0.35">
      <c r="A24" s="19" t="s">
        <v>55</v>
      </c>
      <c r="B24" s="28">
        <v>44838</v>
      </c>
      <c r="C24" s="20" t="s">
        <v>17</v>
      </c>
      <c r="D24" s="28">
        <v>45571</v>
      </c>
      <c r="E24" s="29">
        <v>1.904109589041096</v>
      </c>
      <c r="F24" s="21">
        <v>9.375</v>
      </c>
      <c r="G24" s="22">
        <v>166834000</v>
      </c>
      <c r="H24" s="23">
        <v>736834000</v>
      </c>
      <c r="I24" s="24" t="s">
        <v>2</v>
      </c>
      <c r="J24" s="24" t="s">
        <v>1</v>
      </c>
      <c r="K24" s="25"/>
      <c r="L24" s="31"/>
    </row>
    <row r="25" spans="1:16" ht="14.5" x14ac:dyDescent="0.35">
      <c r="A25" s="6" t="s">
        <v>16</v>
      </c>
      <c r="B25" s="28">
        <v>43124</v>
      </c>
      <c r="C25" s="8" t="s">
        <v>13</v>
      </c>
      <c r="D25" s="28">
        <v>44951</v>
      </c>
      <c r="E25" s="29">
        <v>0.20547945205479451</v>
      </c>
      <c r="F25" s="11">
        <v>8.125</v>
      </c>
      <c r="G25" s="9">
        <v>240000000</v>
      </c>
      <c r="H25" s="10">
        <v>240000000</v>
      </c>
      <c r="I25" s="7" t="s">
        <v>5</v>
      </c>
      <c r="J25" s="7" t="s">
        <v>1</v>
      </c>
      <c r="L25" s="31"/>
    </row>
    <row r="26" spans="1:16" ht="14.5" x14ac:dyDescent="0.35">
      <c r="A26" s="6" t="s">
        <v>15</v>
      </c>
      <c r="B26" s="28">
        <v>43369</v>
      </c>
      <c r="C26" s="8" t="s">
        <v>13</v>
      </c>
      <c r="D26" s="28">
        <v>45196</v>
      </c>
      <c r="E26" s="29">
        <v>0.87671232876712324</v>
      </c>
      <c r="F26" s="11">
        <v>7.375</v>
      </c>
      <c r="G26" s="9">
        <v>240000000</v>
      </c>
      <c r="H26" s="10">
        <v>240000000</v>
      </c>
      <c r="I26" s="7" t="s">
        <v>5</v>
      </c>
      <c r="J26" s="7" t="s">
        <v>1</v>
      </c>
      <c r="K26" s="30"/>
      <c r="L26" s="31"/>
    </row>
    <row r="27" spans="1:16" ht="14.5" x14ac:dyDescent="0.35">
      <c r="A27" s="6" t="s">
        <v>14</v>
      </c>
      <c r="B27" s="28">
        <v>43613</v>
      </c>
      <c r="C27" s="8" t="s">
        <v>13</v>
      </c>
      <c r="D27" s="28">
        <v>45442</v>
      </c>
      <c r="E27" s="29">
        <v>1.5506849315068494</v>
      </c>
      <c r="F27" s="11">
        <v>7</v>
      </c>
      <c r="G27" s="9">
        <v>460000000</v>
      </c>
      <c r="H27" s="10">
        <v>460000000</v>
      </c>
      <c r="I27" s="7" t="s">
        <v>5</v>
      </c>
      <c r="J27" s="7" t="s">
        <v>1</v>
      </c>
      <c r="L27" s="31"/>
    </row>
    <row r="28" spans="1:16" customFormat="1" ht="14.5" x14ac:dyDescent="0.35">
      <c r="A28" s="6" t="s">
        <v>31</v>
      </c>
      <c r="B28" s="28">
        <v>44222</v>
      </c>
      <c r="C28" s="8" t="s">
        <v>13</v>
      </c>
      <c r="D28" s="28">
        <v>46050</v>
      </c>
      <c r="E28" s="29">
        <v>3.2164383561643834</v>
      </c>
      <c r="F28" s="11">
        <v>8.125</v>
      </c>
      <c r="G28" s="9">
        <v>607400000</v>
      </c>
      <c r="H28" s="10">
        <v>815695000</v>
      </c>
      <c r="I28" s="7" t="s">
        <v>5</v>
      </c>
      <c r="J28" s="7" t="s">
        <v>1</v>
      </c>
      <c r="K28" s="25"/>
      <c r="L28" s="31"/>
    </row>
    <row r="29" spans="1:16" customFormat="1" ht="14.5" x14ac:dyDescent="0.35">
      <c r="A29" s="6" t="s">
        <v>39</v>
      </c>
      <c r="B29" s="28">
        <v>44586</v>
      </c>
      <c r="C29" s="8" t="s">
        <v>13</v>
      </c>
      <c r="D29" s="28">
        <v>46414</v>
      </c>
      <c r="E29" s="29">
        <v>4.2136986301369861</v>
      </c>
      <c r="F29" s="11">
        <v>9.75</v>
      </c>
      <c r="G29" s="9">
        <v>881845000</v>
      </c>
      <c r="H29" s="10">
        <v>1061845000</v>
      </c>
      <c r="I29" s="7" t="s">
        <v>2</v>
      </c>
      <c r="J29" s="7" t="s">
        <v>1</v>
      </c>
      <c r="K29" s="25"/>
      <c r="L29" s="31"/>
    </row>
    <row r="30" spans="1:16" ht="14.5" x14ac:dyDescent="0.35">
      <c r="A30" s="6" t="s">
        <v>32</v>
      </c>
      <c r="B30" s="28">
        <v>43858</v>
      </c>
      <c r="C30" s="8" t="s">
        <v>12</v>
      </c>
      <c r="D30" s="28">
        <v>45807</v>
      </c>
      <c r="E30" s="29">
        <v>2.5506849315068494</v>
      </c>
      <c r="F30" s="11">
        <v>9.125</v>
      </c>
      <c r="G30" s="9">
        <v>972689000</v>
      </c>
      <c r="H30" s="10">
        <v>972689000</v>
      </c>
      <c r="I30" s="7" t="s">
        <v>5</v>
      </c>
      <c r="J30" s="7" t="s">
        <v>1</v>
      </c>
      <c r="L30" s="31"/>
      <c r="P30" s="17"/>
    </row>
    <row r="31" spans="1:16" ht="14.5" x14ac:dyDescent="0.35">
      <c r="A31" s="6" t="s">
        <v>11</v>
      </c>
      <c r="B31" s="28">
        <v>41325</v>
      </c>
      <c r="C31" s="8" t="s">
        <v>3</v>
      </c>
      <c r="D31" s="28">
        <v>44978</v>
      </c>
      <c r="E31" s="29">
        <v>0.27945205479452057</v>
      </c>
      <c r="F31" s="11">
        <v>10.4</v>
      </c>
      <c r="G31" s="9">
        <v>40000000</v>
      </c>
      <c r="H31" s="10">
        <v>40000000</v>
      </c>
      <c r="I31" s="7" t="s">
        <v>5</v>
      </c>
      <c r="J31" s="7" t="s">
        <v>7</v>
      </c>
      <c r="K31" s="30"/>
      <c r="L31" s="31"/>
    </row>
    <row r="32" spans="1:16" ht="14.5" x14ac:dyDescent="0.35">
      <c r="A32" s="6" t="s">
        <v>10</v>
      </c>
      <c r="B32" s="28">
        <v>41675</v>
      </c>
      <c r="C32" s="8" t="s">
        <v>3</v>
      </c>
      <c r="D32" s="28">
        <v>45328</v>
      </c>
      <c r="E32" s="29">
        <v>1.2383561643835617</v>
      </c>
      <c r="F32" s="11">
        <v>11.6</v>
      </c>
      <c r="G32" s="9">
        <v>40000000</v>
      </c>
      <c r="H32" s="10">
        <v>40000000</v>
      </c>
      <c r="I32" s="7" t="s">
        <v>5</v>
      </c>
      <c r="J32" s="7" t="s">
        <v>7</v>
      </c>
      <c r="L32" s="31"/>
    </row>
    <row r="33" spans="1:12" ht="14.5" x14ac:dyDescent="0.35">
      <c r="A33" s="6" t="s">
        <v>9</v>
      </c>
      <c r="B33" s="28">
        <v>42039</v>
      </c>
      <c r="C33" s="8" t="s">
        <v>3</v>
      </c>
      <c r="D33" s="28">
        <v>45693</v>
      </c>
      <c r="E33" s="29">
        <v>2.2383561643835614</v>
      </c>
      <c r="F33" s="11">
        <v>10.5</v>
      </c>
      <c r="G33" s="9">
        <v>97520000</v>
      </c>
      <c r="H33" s="10">
        <v>97520000</v>
      </c>
      <c r="I33" s="7" t="s">
        <v>5</v>
      </c>
      <c r="J33" s="7" t="s">
        <v>7</v>
      </c>
      <c r="L33" s="31"/>
    </row>
    <row r="34" spans="1:12" ht="14.5" x14ac:dyDescent="0.35">
      <c r="A34" s="6" t="s">
        <v>8</v>
      </c>
      <c r="B34" s="28">
        <v>42963</v>
      </c>
      <c r="C34" s="8" t="s">
        <v>3</v>
      </c>
      <c r="D34" s="28">
        <v>46616</v>
      </c>
      <c r="E34" s="29">
        <v>4.7671232876712333</v>
      </c>
      <c r="F34" s="11">
        <v>9.375</v>
      </c>
      <c r="G34" s="9">
        <v>40000000</v>
      </c>
      <c r="H34" s="10">
        <v>40000000</v>
      </c>
      <c r="I34" s="7" t="s">
        <v>5</v>
      </c>
      <c r="J34" s="7" t="s">
        <v>7</v>
      </c>
      <c r="L34" s="31"/>
    </row>
    <row r="35" spans="1:12" ht="14.5" x14ac:dyDescent="0.35">
      <c r="A35" s="6" t="s">
        <v>6</v>
      </c>
      <c r="B35" s="28">
        <v>43117</v>
      </c>
      <c r="C35" s="8" t="s">
        <v>3</v>
      </c>
      <c r="D35" s="28">
        <v>46770</v>
      </c>
      <c r="E35" s="29">
        <v>5.1890410958904107</v>
      </c>
      <c r="F35" s="11">
        <v>9.375</v>
      </c>
      <c r="G35" s="9">
        <v>864298000</v>
      </c>
      <c r="H35" s="10">
        <v>864298000</v>
      </c>
      <c r="I35" s="7" t="s">
        <v>5</v>
      </c>
      <c r="J35" s="7" t="s">
        <v>1</v>
      </c>
      <c r="L35" s="31"/>
    </row>
    <row r="36" spans="1:12" ht="14.5" x14ac:dyDescent="0.35">
      <c r="A36" s="6" t="s">
        <v>4</v>
      </c>
      <c r="B36" s="28">
        <v>43942</v>
      </c>
      <c r="C36" s="8" t="s">
        <v>3</v>
      </c>
      <c r="D36" s="28">
        <v>47596</v>
      </c>
      <c r="E36" s="29">
        <v>7.4520547945205475</v>
      </c>
      <c r="F36" s="11">
        <v>10.25</v>
      </c>
      <c r="G36" s="9">
        <v>313750000</v>
      </c>
      <c r="H36" s="10">
        <v>400000000</v>
      </c>
      <c r="I36" s="7" t="s">
        <v>2</v>
      </c>
      <c r="J36" s="7" t="s">
        <v>1</v>
      </c>
      <c r="L36" s="31"/>
    </row>
    <row r="37" spans="1:12" ht="13" x14ac:dyDescent="0.3">
      <c r="A37" s="2"/>
      <c r="B37" s="2"/>
      <c r="C37" s="2"/>
      <c r="D37" s="2"/>
      <c r="E37" s="2"/>
      <c r="F37" s="2"/>
      <c r="G37" s="16">
        <f>SUM(G4:G36)</f>
        <v>6329336000</v>
      </c>
      <c r="H37" s="2"/>
      <c r="I37" s="2"/>
      <c r="J37" s="2"/>
    </row>
    <row r="38" spans="1:12" ht="1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2" ht="13" x14ac:dyDescent="0.3">
      <c r="A39" s="3" t="s">
        <v>0</v>
      </c>
      <c r="B39" s="2"/>
      <c r="C39" s="2"/>
      <c r="D39" s="2"/>
      <c r="E39" s="2"/>
      <c r="F39" s="2"/>
      <c r="G39" s="2"/>
      <c r="H39" s="2"/>
      <c r="I39" s="2"/>
      <c r="J39" s="2"/>
    </row>
    <row r="40" spans="1:12" ht="13" x14ac:dyDescent="0.3">
      <c r="A40" s="12" t="s">
        <v>29</v>
      </c>
      <c r="B40" s="2"/>
      <c r="C40" s="2"/>
      <c r="D40" s="2"/>
      <c r="E40" s="2"/>
      <c r="F40" s="34"/>
      <c r="G40" s="18"/>
      <c r="H40" s="2"/>
      <c r="I40" s="2"/>
      <c r="J40" s="2"/>
    </row>
    <row r="42" spans="1:12" x14ac:dyDescent="0.25">
      <c r="H42" s="17"/>
    </row>
    <row r="43" spans="1:12" x14ac:dyDescent="0.25">
      <c r="J43" s="17"/>
    </row>
  </sheetData>
  <mergeCells count="1">
    <mergeCell ref="A1:J1"/>
  </mergeCells>
  <phoneticPr fontId="11" type="noConversion"/>
  <pageMargins left="0.7" right="0.7" top="0.75" bottom="0.75" header="0.3" footer="0.3"/>
  <pageSetup orientation="portrait" horizontalDpi="1200" verticalDpi="1200" r:id="rId1"/>
  <ignoredErrors>
    <ignoredError sqref="G37 E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Irakli Khomeriki</cp:lastModifiedBy>
  <dcterms:created xsi:type="dcterms:W3CDTF">2020-09-23T10:14:18Z</dcterms:created>
  <dcterms:modified xsi:type="dcterms:W3CDTF">2022-11-11T08:34:44Z</dcterms:modified>
</cp:coreProperties>
</file>